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29"/>
  <workbookPr defaultThemeVersion="124226"/>
  <mc:AlternateContent xmlns:mc="http://schemas.openxmlformats.org/markup-compatibility/2006">
    <mc:Choice Requires="x15">
      <x15ac:absPath xmlns:x15ac="http://schemas.microsoft.com/office/spreadsheetml/2010/11/ac" url="\\104-EP14033-02\ksh改修\02 開発\11 操作マニュアル\02 申請書入力システム\2次リリース\10.00\"/>
    </mc:Choice>
  </mc:AlternateContent>
  <xr:revisionPtr revIDLastSave="0" documentId="13_ncr:1_{76771A34-39DF-407C-BF41-CB9348F5948F}" xr6:coauthVersionLast="44" xr6:coauthVersionMax="44" xr10:uidLastSave="{00000000-0000-0000-0000-000000000000}"/>
  <bookViews>
    <workbookView xWindow="-120" yWindow="-120" windowWidth="29040" windowHeight="15840" xr2:uid="{00000000-000D-0000-FFFF-FFFF00000000}"/>
  </bookViews>
  <sheets>
    <sheet name="別紙３１ 集計条件の変更による集計パターン例" sheetId="1" r:id="rId1"/>
  </sheets>
  <definedNames>
    <definedName name="_xlnm.Print_Area" localSheetId="0">'別紙３１ 集計条件の変更による集計パターン例'!$A$1:$N$46</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42" i="1" l="1"/>
  <c r="D42" i="1"/>
  <c r="F39" i="1"/>
  <c r="D39" i="1"/>
</calcChain>
</file>

<file path=xl/sharedStrings.xml><?xml version="1.0" encoding="utf-8"?>
<sst xmlns="http://schemas.openxmlformats.org/spreadsheetml/2006/main" count="133" uniqueCount="54">
  <si>
    <t>集計条件となる表中の表記方法は以下の通りです。</t>
    <rPh sb="0" eb="2">
      <t>シュウケイ</t>
    </rPh>
    <rPh sb="2" eb="4">
      <t>ジョウケン</t>
    </rPh>
    <rPh sb="7" eb="9">
      <t>ヒョウチュウ</t>
    </rPh>
    <rPh sb="10" eb="12">
      <t>ヒョウキ</t>
    </rPh>
    <rPh sb="12" eb="14">
      <t>ホウホウ</t>
    </rPh>
    <rPh sb="15" eb="17">
      <t>イカ</t>
    </rPh>
    <rPh sb="18" eb="19">
      <t>トオ</t>
    </rPh>
    <phoneticPr fontId="2"/>
  </si>
  <si>
    <t>１．内容が”-”の項目</t>
    <rPh sb="2" eb="4">
      <t>ナイヨウ</t>
    </rPh>
    <rPh sb="9" eb="11">
      <t>コウモク</t>
    </rPh>
    <phoneticPr fontId="2"/>
  </si>
  <si>
    <t>　・集計条件ではない項目</t>
    <rPh sb="2" eb="4">
      <t>シュウケイ</t>
    </rPh>
    <rPh sb="4" eb="6">
      <t>ジョウケン</t>
    </rPh>
    <rPh sb="10" eb="12">
      <t>コウモク</t>
    </rPh>
    <phoneticPr fontId="2"/>
  </si>
  <si>
    <t>２．行の網掛け</t>
    <rPh sb="2" eb="3">
      <t>ギョウ</t>
    </rPh>
    <rPh sb="4" eb="6">
      <t>アミカ</t>
    </rPh>
    <phoneticPr fontId="2"/>
  </si>
  <si>
    <t>　・水色網掛けは既存の集計処理にて集計条件が一致（常に集計対象）</t>
    <rPh sb="2" eb="4">
      <t>ミズイロ</t>
    </rPh>
    <rPh sb="4" eb="6">
      <t>アミカ</t>
    </rPh>
    <rPh sb="8" eb="10">
      <t>キゾン</t>
    </rPh>
    <rPh sb="11" eb="13">
      <t>シュウケイ</t>
    </rPh>
    <rPh sb="13" eb="15">
      <t>ショリ</t>
    </rPh>
    <rPh sb="17" eb="19">
      <t>シュウケイ</t>
    </rPh>
    <rPh sb="19" eb="21">
      <t>ジョウケン</t>
    </rPh>
    <rPh sb="22" eb="24">
      <t>イッチ</t>
    </rPh>
    <rPh sb="25" eb="26">
      <t>ツネ</t>
    </rPh>
    <rPh sb="27" eb="29">
      <t>シュウケイ</t>
    </rPh>
    <rPh sb="29" eb="31">
      <t>タイショウ</t>
    </rPh>
    <phoneticPr fontId="2"/>
  </si>
  <si>
    <t>　・黄色網掛けはエラーチェックメッセージで”該当農地を含めて集計する”場合に集計対象</t>
    <rPh sb="2" eb="4">
      <t>キイロ</t>
    </rPh>
    <rPh sb="4" eb="6">
      <t>アミカ</t>
    </rPh>
    <rPh sb="22" eb="24">
      <t>ガイトウ</t>
    </rPh>
    <rPh sb="24" eb="26">
      <t>ノウチ</t>
    </rPh>
    <rPh sb="27" eb="28">
      <t>フク</t>
    </rPh>
    <rPh sb="30" eb="32">
      <t>シュウケイ</t>
    </rPh>
    <rPh sb="35" eb="37">
      <t>バアイ</t>
    </rPh>
    <rPh sb="38" eb="40">
      <t>シュウケイ</t>
    </rPh>
    <rPh sb="40" eb="42">
      <t>タイショウ</t>
    </rPh>
    <phoneticPr fontId="2"/>
  </si>
  <si>
    <t>　・灰色網掛けは集計対象外</t>
    <rPh sb="2" eb="4">
      <t>ハイイロ</t>
    </rPh>
    <rPh sb="4" eb="6">
      <t>アミカ</t>
    </rPh>
    <rPh sb="8" eb="10">
      <t>シュウケイ</t>
    </rPh>
    <rPh sb="10" eb="12">
      <t>タイショウ</t>
    </rPh>
    <rPh sb="12" eb="13">
      <t>ガイ</t>
    </rPh>
    <phoneticPr fontId="2"/>
  </si>
  <si>
    <t>No</t>
    <phoneticPr fontId="2"/>
  </si>
  <si>
    <t>耕地
番号</t>
    <rPh sb="0" eb="2">
      <t>コウチ</t>
    </rPh>
    <rPh sb="3" eb="5">
      <t>バンゴウ</t>
    </rPh>
    <phoneticPr fontId="2"/>
  </si>
  <si>
    <t>分筆
番号</t>
    <rPh sb="0" eb="2">
      <t>ブンピツ</t>
    </rPh>
    <rPh sb="3" eb="5">
      <t>バンゴウ</t>
    </rPh>
    <phoneticPr fontId="2"/>
  </si>
  <si>
    <t>交付対象
農地区分</t>
    <rPh sb="0" eb="2">
      <t>コウフ</t>
    </rPh>
    <rPh sb="2" eb="4">
      <t>タイショウ</t>
    </rPh>
    <rPh sb="5" eb="7">
      <t>ノウチ</t>
    </rPh>
    <rPh sb="7" eb="9">
      <t>クブン</t>
    </rPh>
    <phoneticPr fontId="2"/>
  </si>
  <si>
    <t>作期</t>
    <rPh sb="0" eb="1">
      <t>サク</t>
    </rPh>
    <rPh sb="1" eb="2">
      <t>キ</t>
    </rPh>
    <phoneticPr fontId="2"/>
  </si>
  <si>
    <t>面積
（本地面積）</t>
    <rPh sb="0" eb="2">
      <t>メンセキ</t>
    </rPh>
    <rPh sb="4" eb="5">
      <t>ホン</t>
    </rPh>
    <rPh sb="5" eb="6">
      <t>チ</t>
    </rPh>
    <rPh sb="6" eb="8">
      <t>メンセキ</t>
    </rPh>
    <phoneticPr fontId="2"/>
  </si>
  <si>
    <t>面積
（作付面積）</t>
    <rPh sb="0" eb="2">
      <t>メンセキ</t>
    </rPh>
    <rPh sb="4" eb="5">
      <t>サク</t>
    </rPh>
    <rPh sb="5" eb="6">
      <t>ヅ</t>
    </rPh>
    <rPh sb="6" eb="8">
      <t>メンセキ</t>
    </rPh>
    <phoneticPr fontId="2"/>
  </si>
  <si>
    <t>作物名</t>
    <rPh sb="0" eb="2">
      <t>サクモツ</t>
    </rPh>
    <rPh sb="2" eb="3">
      <t>メイ</t>
    </rPh>
    <phoneticPr fontId="2"/>
  </si>
  <si>
    <t>自家消費
該当</t>
    <rPh sb="0" eb="2">
      <t>ジカ</t>
    </rPh>
    <rPh sb="2" eb="4">
      <t>ショウヒ</t>
    </rPh>
    <rPh sb="5" eb="7">
      <t>ガイトウ</t>
    </rPh>
    <phoneticPr fontId="2"/>
  </si>
  <si>
    <t>多収性
専用品種</t>
    <rPh sb="0" eb="1">
      <t>タ</t>
    </rPh>
    <rPh sb="1" eb="2">
      <t>シュウ</t>
    </rPh>
    <rPh sb="2" eb="3">
      <t>セイ</t>
    </rPh>
    <rPh sb="4" eb="6">
      <t>センヨウ</t>
    </rPh>
    <rPh sb="6" eb="8">
      <t>ヒンシュ</t>
    </rPh>
    <phoneticPr fontId="2"/>
  </si>
  <si>
    <t>新規開田
年月</t>
    <rPh sb="0" eb="2">
      <t>シンキ</t>
    </rPh>
    <rPh sb="2" eb="3">
      <t>カイ</t>
    </rPh>
    <rPh sb="3" eb="4">
      <t>デン</t>
    </rPh>
    <rPh sb="5" eb="7">
      <t>ネンゲツ</t>
    </rPh>
    <phoneticPr fontId="2"/>
  </si>
  <si>
    <t>転換畑
該当年月</t>
    <rPh sb="0" eb="2">
      <t>テンカン</t>
    </rPh>
    <rPh sb="2" eb="3">
      <t>ハタケ</t>
    </rPh>
    <rPh sb="4" eb="6">
      <t>ガイトウ</t>
    </rPh>
    <rPh sb="6" eb="8">
      <t>ネンゲツ</t>
    </rPh>
    <phoneticPr fontId="2"/>
  </si>
  <si>
    <t>交付金
対象外</t>
    <rPh sb="0" eb="3">
      <t>コウフキン</t>
    </rPh>
    <rPh sb="4" eb="7">
      <t>タイショウガイ</t>
    </rPh>
    <phoneticPr fontId="2"/>
  </si>
  <si>
    <t>MEMO</t>
    <phoneticPr fontId="2"/>
  </si>
  <si>
    <t>-</t>
    <phoneticPr fontId="2"/>
  </si>
  <si>
    <t>1:対象</t>
    <rPh sb="2" eb="4">
      <t>タイショウ</t>
    </rPh>
    <phoneticPr fontId="2"/>
  </si>
  <si>
    <t>0:対象</t>
    <rPh sb="2" eb="4">
      <t>タイショウ</t>
    </rPh>
    <phoneticPr fontId="2"/>
  </si>
  <si>
    <t>集計対象</t>
    <rPh sb="0" eb="2">
      <t>シュウケイ</t>
    </rPh>
    <rPh sb="2" eb="4">
      <t>タイショウ</t>
    </rPh>
    <phoneticPr fontId="2"/>
  </si>
  <si>
    <t>該当農地を含まない場合は集計対象外</t>
    <rPh sb="0" eb="2">
      <t>ガイトウ</t>
    </rPh>
    <rPh sb="2" eb="4">
      <t>ノウチ</t>
    </rPh>
    <rPh sb="5" eb="6">
      <t>フク</t>
    </rPh>
    <rPh sb="9" eb="11">
      <t>バアイ</t>
    </rPh>
    <rPh sb="12" eb="14">
      <t>シュウケイ</t>
    </rPh>
    <rPh sb="14" eb="16">
      <t>タイショウ</t>
    </rPh>
    <rPh sb="16" eb="17">
      <t>ガイ</t>
    </rPh>
    <phoneticPr fontId="2"/>
  </si>
  <si>
    <t>集計条件：</t>
    <rPh sb="0" eb="2">
      <t>シュウケイ</t>
    </rPh>
    <rPh sb="2" eb="4">
      <t>ジョウケン</t>
    </rPh>
    <phoneticPr fontId="2"/>
  </si>
  <si>
    <t>転換畑該当年月＝空白（未入力）：集計対象、新規開田年月＝空白（未入力）：集計対象、交付金対象外＝0：対象、交付対象農地区分＝1：対象</t>
    <rPh sb="0" eb="2">
      <t>テンカン</t>
    </rPh>
    <rPh sb="2" eb="3">
      <t>ハタケ</t>
    </rPh>
    <rPh sb="3" eb="5">
      <t>ガイトウ</t>
    </rPh>
    <rPh sb="5" eb="7">
      <t>ネンゲツ</t>
    </rPh>
    <rPh sb="8" eb="10">
      <t>クウハク</t>
    </rPh>
    <rPh sb="11" eb="14">
      <t>ミニュウリョク</t>
    </rPh>
    <rPh sb="16" eb="18">
      <t>シュウケイ</t>
    </rPh>
    <rPh sb="18" eb="20">
      <t>タイショウ</t>
    </rPh>
    <rPh sb="21" eb="23">
      <t>シンキ</t>
    </rPh>
    <rPh sb="23" eb="24">
      <t>カイ</t>
    </rPh>
    <rPh sb="24" eb="25">
      <t>デン</t>
    </rPh>
    <rPh sb="25" eb="27">
      <t>ネンゲツ</t>
    </rPh>
    <rPh sb="36" eb="38">
      <t>シュウケイ</t>
    </rPh>
    <rPh sb="38" eb="40">
      <t>タイショウ</t>
    </rPh>
    <rPh sb="41" eb="44">
      <t>コウフキン</t>
    </rPh>
    <rPh sb="44" eb="47">
      <t>タイショウガイ</t>
    </rPh>
    <rPh sb="50" eb="52">
      <t>タイショウ</t>
    </rPh>
    <rPh sb="53" eb="55">
      <t>コウフ</t>
    </rPh>
    <rPh sb="55" eb="57">
      <t>タイショウ</t>
    </rPh>
    <rPh sb="57" eb="59">
      <t>ノウチ</t>
    </rPh>
    <rPh sb="59" eb="61">
      <t>クブン</t>
    </rPh>
    <rPh sb="64" eb="66">
      <t>タイショウ</t>
    </rPh>
    <phoneticPr fontId="2"/>
  </si>
  <si>
    <t>集計結果：</t>
    <rPh sb="0" eb="2">
      <t>シュウケイ</t>
    </rPh>
    <rPh sb="2" eb="4">
      <t>ケッカ</t>
    </rPh>
    <phoneticPr fontId="2"/>
  </si>
  <si>
    <t>該当農地を含む集計</t>
    <rPh sb="0" eb="2">
      <t>ガイトウ</t>
    </rPh>
    <rPh sb="2" eb="4">
      <t>ノウチ</t>
    </rPh>
    <rPh sb="5" eb="6">
      <t>フク</t>
    </rPh>
    <rPh sb="7" eb="9">
      <t>シュウケイ</t>
    </rPh>
    <phoneticPr fontId="2"/>
  </si>
  <si>
    <t>該当農地を含まない集計</t>
    <phoneticPr fontId="2"/>
  </si>
  <si>
    <t>集計対象外</t>
    <rPh sb="0" eb="2">
      <t>シュウケイ</t>
    </rPh>
    <rPh sb="2" eb="4">
      <t>タイショウ</t>
    </rPh>
    <rPh sb="4" eb="5">
      <t>ガイ</t>
    </rPh>
    <phoneticPr fontId="2"/>
  </si>
  <si>
    <t>1:基幹作物</t>
    <rPh sb="2" eb="4">
      <t>キカン</t>
    </rPh>
    <rPh sb="4" eb="6">
      <t>サクモツ</t>
    </rPh>
    <phoneticPr fontId="2"/>
  </si>
  <si>
    <t>水田活用交付金：麦（基幹作物面積）</t>
    <rPh sb="0" eb="2">
      <t>スイデン</t>
    </rPh>
    <rPh sb="2" eb="4">
      <t>カツヨウ</t>
    </rPh>
    <rPh sb="4" eb="7">
      <t>コウフキン</t>
    </rPh>
    <rPh sb="8" eb="9">
      <t>ムギ</t>
    </rPh>
    <rPh sb="10" eb="12">
      <t>キカン</t>
    </rPh>
    <rPh sb="12" eb="14">
      <t>サクモツ</t>
    </rPh>
    <rPh sb="14" eb="16">
      <t>メンセキ</t>
    </rPh>
    <phoneticPr fontId="2"/>
  </si>
  <si>
    <t>ﾁｪｯｸ無: 非該当</t>
    <rPh sb="4" eb="5">
      <t>ナシ</t>
    </rPh>
    <rPh sb="7" eb="8">
      <t>ヒ</t>
    </rPh>
    <rPh sb="8" eb="10">
      <t>ガイトウ</t>
    </rPh>
    <phoneticPr fontId="2"/>
  </si>
  <si>
    <t>ﾁｪｯｸ有: 該当</t>
    <rPh sb="4" eb="5">
      <t>ア</t>
    </rPh>
    <rPh sb="7" eb="9">
      <t>ガイトウ</t>
    </rPh>
    <phoneticPr fontId="2"/>
  </si>
  <si>
    <t>1:対象外</t>
    <rPh sb="2" eb="4">
      <t>タイショウ</t>
    </rPh>
    <rPh sb="4" eb="5">
      <t>ガイ</t>
    </rPh>
    <phoneticPr fontId="2"/>
  </si>
  <si>
    <t>2:二毛作</t>
    <rPh sb="2" eb="5">
      <t>ニモウサク</t>
    </rPh>
    <phoneticPr fontId="2"/>
  </si>
  <si>
    <t>水田活用交付金：麦（二毛作面積）</t>
    <rPh sb="10" eb="13">
      <t>ニモウサク</t>
    </rPh>
    <phoneticPr fontId="2"/>
  </si>
  <si>
    <t>ﾁｪｯｸ無: 非該当</t>
    <phoneticPr fontId="2"/>
  </si>
  <si>
    <t>0:対象</t>
    <phoneticPr fontId="2"/>
  </si>
  <si>
    <t>集計対象</t>
    <phoneticPr fontId="2"/>
  </si>
  <si>
    <t>水田活用交付金：麦（二毛作面積）</t>
    <phoneticPr fontId="2"/>
  </si>
  <si>
    <t>2:二毛作</t>
    <phoneticPr fontId="2"/>
  </si>
  <si>
    <t>自家消費該当＝チェックなし：非該当、作期＝1：基幹作物、</t>
    <rPh sb="0" eb="2">
      <t>ジカ</t>
    </rPh>
    <rPh sb="2" eb="4">
      <t>ショウヒ</t>
    </rPh>
    <rPh sb="4" eb="6">
      <t>ガイトウ</t>
    </rPh>
    <rPh sb="14" eb="15">
      <t>ヒ</t>
    </rPh>
    <rPh sb="15" eb="17">
      <t>ガイトウ</t>
    </rPh>
    <rPh sb="18" eb="19">
      <t>サク</t>
    </rPh>
    <rPh sb="19" eb="20">
      <t>キ</t>
    </rPh>
    <rPh sb="23" eb="25">
      <t>キカン</t>
    </rPh>
    <rPh sb="25" eb="27">
      <t>サクモツ</t>
    </rPh>
    <phoneticPr fontId="2"/>
  </si>
  <si>
    <t>（基幹作物）</t>
    <rPh sb="1" eb="3">
      <t>キカン</t>
    </rPh>
    <rPh sb="3" eb="5">
      <t>サクモツ</t>
    </rPh>
    <phoneticPr fontId="2"/>
  </si>
  <si>
    <t>自家消費該当＝チェックなし：非該当、作期＝2：二毛作作物、</t>
    <rPh sb="0" eb="2">
      <t>ジカ</t>
    </rPh>
    <rPh sb="2" eb="4">
      <t>ショウヒ</t>
    </rPh>
    <rPh sb="4" eb="6">
      <t>ガイトウ</t>
    </rPh>
    <rPh sb="14" eb="15">
      <t>ヒ</t>
    </rPh>
    <rPh sb="15" eb="17">
      <t>ガイトウ</t>
    </rPh>
    <rPh sb="18" eb="19">
      <t>サク</t>
    </rPh>
    <rPh sb="19" eb="20">
      <t>キ</t>
    </rPh>
    <rPh sb="23" eb="26">
      <t>ニモウサク</t>
    </rPh>
    <rPh sb="26" eb="28">
      <t>サクモツ</t>
    </rPh>
    <phoneticPr fontId="2"/>
  </si>
  <si>
    <t>（二毛作作物）</t>
    <rPh sb="1" eb="4">
      <t>ニモウサク</t>
    </rPh>
    <rPh sb="4" eb="6">
      <t>サクモツ</t>
    </rPh>
    <phoneticPr fontId="2"/>
  </si>
  <si>
    <t>※ 水田活用の大豆、飼料作物、加工用米、WCS用稲、米粉用米、飼料用米と産地交付金の そば、なたねの基幹作物面積、二毛作面積の集計条件は対象作物が異なるだけで同様の集計条件</t>
    <rPh sb="2" eb="4">
      <t>スイデン</t>
    </rPh>
    <rPh sb="4" eb="6">
      <t>カツヨウ</t>
    </rPh>
    <rPh sb="7" eb="9">
      <t>ダイズ</t>
    </rPh>
    <rPh sb="10" eb="12">
      <t>シリョウ</t>
    </rPh>
    <rPh sb="12" eb="14">
      <t>サクモツ</t>
    </rPh>
    <rPh sb="15" eb="18">
      <t>カコウヨウ</t>
    </rPh>
    <rPh sb="18" eb="19">
      <t>コメ</t>
    </rPh>
    <rPh sb="23" eb="24">
      <t>ヨウ</t>
    </rPh>
    <rPh sb="24" eb="25">
      <t>イネ</t>
    </rPh>
    <rPh sb="26" eb="27">
      <t>コメ</t>
    </rPh>
    <rPh sb="27" eb="28">
      <t>コナ</t>
    </rPh>
    <rPh sb="28" eb="29">
      <t>ヨウ</t>
    </rPh>
    <rPh sb="29" eb="30">
      <t>コメ</t>
    </rPh>
    <rPh sb="31" eb="33">
      <t>シリョウ</t>
    </rPh>
    <rPh sb="33" eb="34">
      <t>ヨウ</t>
    </rPh>
    <rPh sb="34" eb="35">
      <t>コメ</t>
    </rPh>
    <rPh sb="36" eb="38">
      <t>サンチ</t>
    </rPh>
    <rPh sb="38" eb="41">
      <t>コウフキン</t>
    </rPh>
    <rPh sb="50" eb="52">
      <t>キカン</t>
    </rPh>
    <rPh sb="52" eb="54">
      <t>サクモツ</t>
    </rPh>
    <rPh sb="54" eb="56">
      <t>メンセキ</t>
    </rPh>
    <rPh sb="57" eb="60">
      <t>ニモウサク</t>
    </rPh>
    <rPh sb="60" eb="62">
      <t>メンセキ</t>
    </rPh>
    <rPh sb="63" eb="65">
      <t>シュウケイ</t>
    </rPh>
    <rPh sb="65" eb="67">
      <t>ジョウケン</t>
    </rPh>
    <rPh sb="68" eb="70">
      <t>タイショウ</t>
    </rPh>
    <rPh sb="70" eb="72">
      <t>サクモツ</t>
    </rPh>
    <rPh sb="73" eb="74">
      <t>コト</t>
    </rPh>
    <rPh sb="79" eb="81">
      <t>ドウヨウ</t>
    </rPh>
    <rPh sb="82" eb="84">
      <t>シュウケイ</t>
    </rPh>
    <rPh sb="84" eb="86">
      <t>ジョウケン</t>
    </rPh>
    <phoneticPr fontId="2"/>
  </si>
  <si>
    <t>【別紙３１】集計条件の変更による集計パターン例</t>
    <rPh sb="1" eb="3">
      <t>ベッシ</t>
    </rPh>
    <rPh sb="6" eb="8">
      <t>シュウケイ</t>
    </rPh>
    <rPh sb="8" eb="10">
      <t>ジョウケン</t>
    </rPh>
    <rPh sb="11" eb="13">
      <t>ヘンコウ</t>
    </rPh>
    <rPh sb="16" eb="18">
      <t>シュウケイ</t>
    </rPh>
    <rPh sb="22" eb="23">
      <t>レイ</t>
    </rPh>
    <phoneticPr fontId="2"/>
  </si>
  <si>
    <t>集計実行時、交付対象農地区分が「１」かつ「新規開田年月」又は「転換畑該当年月」が入力されている場合、確認メッセージが表示され、</t>
    <rPh sb="0" eb="2">
      <t>シュウケイ</t>
    </rPh>
    <rPh sb="2" eb="4">
      <t>ジッコウ</t>
    </rPh>
    <rPh sb="4" eb="5">
      <t>ジ</t>
    </rPh>
    <rPh sb="50" eb="52">
      <t>カクニン</t>
    </rPh>
    <phoneticPr fontId="2"/>
  </si>
  <si>
    <t>該当農地を集計に含めるか含めないかの条件による、集計処理サンプルを以下に記述します。</t>
    <rPh sb="0" eb="2">
      <t>ガイトウ</t>
    </rPh>
    <rPh sb="2" eb="4">
      <t>ノウチ</t>
    </rPh>
    <rPh sb="5" eb="7">
      <t>シュウケイ</t>
    </rPh>
    <rPh sb="8" eb="9">
      <t>フク</t>
    </rPh>
    <rPh sb="12" eb="13">
      <t>フク</t>
    </rPh>
    <rPh sb="18" eb="20">
      <t>ジョウケン</t>
    </rPh>
    <rPh sb="24" eb="26">
      <t>シュウケイ</t>
    </rPh>
    <rPh sb="26" eb="28">
      <t>ショリ</t>
    </rPh>
    <rPh sb="33" eb="35">
      <t>イカ</t>
    </rPh>
    <rPh sb="36" eb="38">
      <t>キジュツ</t>
    </rPh>
    <phoneticPr fontId="2"/>
  </si>
  <si>
    <t>当該農地の面積を集計したい場合は集計できるよう集計条件が変更となりました。</t>
    <rPh sb="2" eb="4">
      <t>ノウチ</t>
    </rPh>
    <rPh sb="23" eb="25">
      <t>シュウケイ</t>
    </rPh>
    <rPh sb="25" eb="27">
      <t>ジョウケン</t>
    </rPh>
    <rPh sb="28" eb="30">
      <t>ヘンコウ</t>
    </rPh>
    <phoneticPr fontId="2"/>
  </si>
  <si>
    <t>　水田活用：麦</t>
    <rPh sb="1" eb="3">
      <t>スイデン</t>
    </rPh>
    <rPh sb="3" eb="5">
      <t>カツヨウ</t>
    </rPh>
    <rPh sb="6" eb="7">
      <t>ムギ</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</si>
</sst>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quot;-&quot;"/>
    <numFmt numFmtId="177" formatCode="&quot;¥&quot;#,##0.\-;&quot;¥&quot;\-#,##0.\-"/>
  </numFmts>
  <fonts count="34" x14ac:knownFonts="1">
    <font>
      <sz val="11"/>
      <name val="ＭＳ Ｐゴシック"/>
      <family val="3"/>
      <charset val="128"/>
    </font>
    <font>
      <sz val="11"/>
      <name val="ＭＳ Ｐゴシック"/>
      <family val="3"/>
      <charset val="128"/>
    </font>
    <font>
      <sz val="6"/>
      <name val="ＭＳ Ｐゴシック"/>
      <family val="3"/>
      <charset val="128"/>
    </font>
    <font>
      <b/>
      <sz val="12"/>
      <name val="ＭＳ Ｐゴシック"/>
      <family val="3"/>
      <charset val="128"/>
    </font>
    <font>
      <sz val="11"/>
      <color indexed="8"/>
      <name val="ＭＳ Ｐゴシック"/>
      <family val="3"/>
      <charset val="128"/>
    </font>
    <font>
      <sz val="9"/>
      <color indexed="8"/>
      <name val="ＭＳ Ｐゴシック"/>
      <family val="3"/>
      <charset val="128"/>
    </font>
    <font>
      <sz val="9"/>
      <color indexed="10"/>
      <name val="ＭＳ Ｐゴシック"/>
      <family val="3"/>
      <charset val="128"/>
    </font>
    <font>
      <sz val="8"/>
      <color indexed="10"/>
      <name val="ＭＳ Ｐゴシック"/>
      <family val="3"/>
      <charset val="128"/>
    </font>
    <font>
      <sz val="10"/>
      <color indexed="8"/>
      <name val="ＭＳ Ｐゴシック"/>
      <family val="3"/>
      <charset val="128"/>
    </font>
    <font>
      <sz val="9"/>
      <name val="ＭＳ Ｐゴシック"/>
      <family val="3"/>
      <charset val="128"/>
    </font>
    <font>
      <sz val="11"/>
      <color indexed="9"/>
      <name val="ＭＳ Ｐゴシック"/>
      <family val="3"/>
      <charset val="128"/>
    </font>
    <font>
      <sz val="10"/>
      <color indexed="8"/>
      <name val="Arial"/>
      <family val="2"/>
    </font>
    <font>
      <b/>
      <sz val="12"/>
      <name val="Arial"/>
      <family val="2"/>
    </font>
    <font>
      <sz val="10"/>
      <name val="ＭＳ ゴシック"/>
      <family val="3"/>
      <charset val="128"/>
    </font>
    <font>
      <sz val="10"/>
      <name val="Arial"/>
      <family val="2"/>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sz val="8"/>
      <name val="ＭＳ 明朝"/>
      <family val="1"/>
      <charset val="128"/>
    </font>
    <font>
      <b/>
      <sz val="11"/>
      <color indexed="52"/>
      <name val="ＭＳ Ｐゴシック"/>
      <family val="3"/>
      <charset val="128"/>
    </font>
    <font>
      <sz val="11"/>
      <color indexed="10"/>
      <name val="ＭＳ Ｐゴシック"/>
      <family val="3"/>
      <charset val="128"/>
    </font>
    <font>
      <sz val="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theme="1"/>
      <name val="ＭＳ Ｐゴシック"/>
      <family val="3"/>
      <charset val="128"/>
      <scheme val="minor"/>
    </font>
    <font>
      <sz val="11"/>
      <color indexed="17"/>
      <name val="ＭＳ Ｐゴシック"/>
      <family val="3"/>
      <charset val="128"/>
    </font>
    <font>
      <b/>
      <sz val="11"/>
      <name val="ＭＳ Ｐゴシック"/>
      <family val="3"/>
      <charset val="128"/>
    </font>
  </fonts>
  <fills count="29">
    <fill>
      <patternFill patternType="none"/>
    </fill>
    <fill>
      <patternFill patternType="gray125"/>
    </fill>
    <fill>
      <patternFill patternType="solid">
        <fgColor indexed="29"/>
        <bgColor indexed="64"/>
      </patternFill>
    </fill>
    <fill>
      <patternFill patternType="solid">
        <fgColor indexed="44"/>
        <bgColor indexed="64"/>
      </patternFill>
    </fill>
    <fill>
      <patternFill patternType="solid">
        <fgColor indexed="13"/>
        <bgColor indexed="64"/>
      </patternFill>
    </fill>
    <fill>
      <patternFill patternType="solid">
        <fgColor indexed="11"/>
        <bgColor indexed="64"/>
      </patternFill>
    </fill>
    <fill>
      <patternFill patternType="solid">
        <fgColor indexed="23"/>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29">
    <border>
      <left/>
      <right/>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hair">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s>
  <cellStyleXfs count="65">
    <xf numFmtId="0" fontId="0" fillId="0" borderId="0"/>
    <xf numFmtId="0" fontId="4" fillId="0" borderId="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11" borderId="0" applyNumberFormat="0" applyBorder="0" applyAlignment="0" applyProtection="0">
      <alignment vertical="center"/>
    </xf>
    <xf numFmtId="0" fontId="4" fillId="12"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4" fillId="10" borderId="0" applyNumberFormat="0" applyBorder="0" applyAlignment="0" applyProtection="0">
      <alignment vertical="center"/>
    </xf>
    <xf numFmtId="0" fontId="4" fillId="13" borderId="0" applyNumberFormat="0" applyBorder="0" applyAlignment="0" applyProtection="0">
      <alignment vertical="center"/>
    </xf>
    <xf numFmtId="0" fontId="4" fillId="16" borderId="0" applyNumberFormat="0" applyBorder="0" applyAlignment="0" applyProtection="0">
      <alignment vertical="center"/>
    </xf>
    <xf numFmtId="0" fontId="10" fillId="17"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176" fontId="11" fillId="0" borderId="0" applyFill="0" applyBorder="0" applyAlignment="0"/>
    <xf numFmtId="0" fontId="4" fillId="0" borderId="0">
      <alignment vertical="center"/>
    </xf>
    <xf numFmtId="0" fontId="12" fillId="0" borderId="17" applyNumberFormat="0" applyAlignment="0" applyProtection="0">
      <alignment horizontal="left" vertical="center"/>
    </xf>
    <xf numFmtId="0" fontId="12" fillId="0" borderId="18">
      <alignment horizontal="left" vertical="center"/>
    </xf>
    <xf numFmtId="0" fontId="13" fillId="0" borderId="0" applyBorder="0"/>
    <xf numFmtId="0" fontId="13" fillId="0" borderId="0"/>
    <xf numFmtId="0" fontId="14" fillId="0" borderId="0"/>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10" fillId="18" borderId="0" applyNumberFormat="0" applyBorder="0" applyAlignment="0" applyProtection="0">
      <alignment vertical="center"/>
    </xf>
    <xf numFmtId="0" fontId="10" fillId="19" borderId="0" applyNumberFormat="0" applyBorder="0" applyAlignment="0" applyProtection="0">
      <alignment vertical="center"/>
    </xf>
    <xf numFmtId="0" fontId="10" fillId="24" borderId="0" applyNumberFormat="0" applyBorder="0" applyAlignment="0" applyProtection="0">
      <alignment vertical="center"/>
    </xf>
    <xf numFmtId="0" fontId="15" fillId="0" borderId="0" applyNumberFormat="0" applyFill="0" applyBorder="0" applyAlignment="0" applyProtection="0">
      <alignment vertical="center"/>
    </xf>
    <xf numFmtId="0" fontId="16" fillId="25" borderId="19" applyNumberFormat="0" applyAlignment="0" applyProtection="0">
      <alignment vertical="center"/>
    </xf>
    <xf numFmtId="0" fontId="17" fillId="26" borderId="0" applyNumberFormat="0" applyBorder="0" applyAlignment="0" applyProtection="0">
      <alignment vertical="center"/>
    </xf>
    <xf numFmtId="0" fontId="1" fillId="27" borderId="20" applyNumberFormat="0" applyFont="0" applyAlignment="0" applyProtection="0">
      <alignment vertical="center"/>
    </xf>
    <xf numFmtId="0" fontId="18" fillId="0" borderId="21" applyNumberFormat="0" applyFill="0" applyAlignment="0" applyProtection="0">
      <alignment vertical="center"/>
    </xf>
    <xf numFmtId="0" fontId="19" fillId="8" borderId="0" applyNumberFormat="0" applyBorder="0" applyAlignment="0" applyProtection="0">
      <alignment vertical="center"/>
    </xf>
    <xf numFmtId="177" fontId="20" fillId="0" borderId="22" applyNumberFormat="0" applyFont="0" applyFill="0" applyAlignment="0" applyProtection="0">
      <alignment horizontal="left"/>
    </xf>
    <xf numFmtId="0" fontId="21" fillId="28" borderId="23" applyNumberFormat="0" applyAlignment="0" applyProtection="0">
      <alignment vertical="center"/>
    </xf>
    <xf numFmtId="0" fontId="22" fillId="0" borderId="0" applyNumberFormat="0" applyFill="0" applyBorder="0" applyAlignment="0" applyProtection="0">
      <alignment vertical="center"/>
    </xf>
    <xf numFmtId="38" fontId="1" fillId="0" borderId="0" applyFont="0" applyFill="0" applyBorder="0" applyAlignment="0" applyProtection="0"/>
    <xf numFmtId="38" fontId="23" fillId="0" borderId="0" applyFont="0" applyFill="0" applyBorder="0" applyAlignment="0" applyProtection="0">
      <alignment vertical="center"/>
    </xf>
    <xf numFmtId="38" fontId="4" fillId="0" borderId="0" applyFont="0" applyFill="0" applyBorder="0" applyAlignment="0" applyProtection="0">
      <alignment vertical="center"/>
    </xf>
    <xf numFmtId="0" fontId="24" fillId="0" borderId="24" applyNumberFormat="0" applyFill="0" applyAlignment="0" applyProtection="0">
      <alignment vertical="center"/>
    </xf>
    <xf numFmtId="0" fontId="25" fillId="0" borderId="25" applyNumberFormat="0" applyFill="0" applyAlignment="0" applyProtection="0">
      <alignment vertical="center"/>
    </xf>
    <xf numFmtId="0" fontId="26" fillId="0" borderId="26" applyNumberFormat="0" applyFill="0" applyAlignment="0" applyProtection="0">
      <alignment vertical="center"/>
    </xf>
    <xf numFmtId="0" fontId="26" fillId="0" borderId="0" applyNumberFormat="0" applyFill="0" applyBorder="0" applyAlignment="0" applyProtection="0">
      <alignment vertical="center"/>
    </xf>
    <xf numFmtId="0" fontId="27" fillId="0" borderId="27" applyNumberFormat="0" applyFill="0" applyAlignment="0" applyProtection="0">
      <alignment vertical="center"/>
    </xf>
    <xf numFmtId="0" fontId="28" fillId="28" borderId="28" applyNumberFormat="0" applyAlignment="0" applyProtection="0">
      <alignment vertical="center"/>
    </xf>
    <xf numFmtId="0" fontId="29" fillId="0" borderId="0" applyNumberFormat="0" applyFill="0" applyBorder="0" applyAlignment="0" applyProtection="0">
      <alignment vertical="center"/>
    </xf>
    <xf numFmtId="0" fontId="30" fillId="12" borderId="23" applyNumberFormat="0" applyAlignment="0" applyProtection="0">
      <alignment vertical="center"/>
    </xf>
    <xf numFmtId="0" fontId="1" fillId="0" borderId="0"/>
    <xf numFmtId="0" fontId="1" fillId="0" borderId="0">
      <alignment vertical="center"/>
    </xf>
    <xf numFmtId="0" fontId="1" fillId="0" borderId="0"/>
    <xf numFmtId="0" fontId="31" fillId="0" borderId="0">
      <alignment vertical="center"/>
    </xf>
    <xf numFmtId="0" fontId="23" fillId="0" borderId="0">
      <alignment vertical="center"/>
    </xf>
    <xf numFmtId="0" fontId="4" fillId="0" borderId="0">
      <alignment vertical="center"/>
    </xf>
    <xf numFmtId="0" fontId="1" fillId="0" borderId="0"/>
    <xf numFmtId="0" fontId="31" fillId="0" borderId="0">
      <alignment vertical="center"/>
    </xf>
    <xf numFmtId="0" fontId="31" fillId="0" borderId="0">
      <alignment vertical="center"/>
    </xf>
    <xf numFmtId="0" fontId="31" fillId="0" borderId="0">
      <alignment vertical="center"/>
    </xf>
    <xf numFmtId="0" fontId="23" fillId="0" borderId="0"/>
    <xf numFmtId="0" fontId="32" fillId="9" borderId="0" applyNumberFormat="0" applyBorder="0" applyAlignment="0" applyProtection="0">
      <alignment vertical="center"/>
    </xf>
  </cellStyleXfs>
  <cellXfs count="58">
    <xf numFmtId="0" fontId="0" fillId="0" borderId="0" xfId="0"/>
    <xf numFmtId="0" fontId="4" fillId="0" borderId="0" xfId="1">
      <alignment vertical="center"/>
    </xf>
    <xf numFmtId="0" fontId="4" fillId="0" borderId="0" xfId="1" applyFont="1">
      <alignment vertical="center"/>
    </xf>
    <xf numFmtId="0" fontId="5" fillId="0" borderId="0" xfId="1" applyFont="1" applyAlignment="1">
      <alignment horizontal="center" vertical="center"/>
    </xf>
    <xf numFmtId="0" fontId="5" fillId="0" borderId="0" xfId="1" applyFont="1">
      <alignment vertical="center"/>
    </xf>
    <xf numFmtId="0" fontId="5" fillId="2" borderId="1" xfId="1" applyFont="1" applyFill="1" applyBorder="1" applyAlignment="1">
      <alignment horizontal="right" vertical="center"/>
    </xf>
    <xf numFmtId="0" fontId="5" fillId="2" borderId="2" xfId="1" applyFont="1" applyFill="1" applyBorder="1" applyAlignment="1">
      <alignment horizontal="center" vertical="center" wrapText="1"/>
    </xf>
    <xf numFmtId="0" fontId="5" fillId="2" borderId="2" xfId="1" applyFont="1" applyFill="1" applyBorder="1" applyAlignment="1">
      <alignment horizontal="center" vertical="center"/>
    </xf>
    <xf numFmtId="0" fontId="5" fillId="2" borderId="2" xfId="1" applyFont="1" applyFill="1" applyBorder="1" applyAlignment="1">
      <alignment horizontal="right" vertical="center" wrapText="1"/>
    </xf>
    <xf numFmtId="0" fontId="5" fillId="2" borderId="2" xfId="1" applyFont="1" applyFill="1" applyBorder="1">
      <alignment vertical="center"/>
    </xf>
    <xf numFmtId="0" fontId="5" fillId="2" borderId="3" xfId="1" applyFont="1" applyFill="1" applyBorder="1">
      <alignment vertical="center"/>
    </xf>
    <xf numFmtId="0" fontId="5" fillId="3" borderId="4" xfId="1" applyFont="1" applyFill="1" applyBorder="1">
      <alignment vertical="center"/>
    </xf>
    <xf numFmtId="0" fontId="5" fillId="3" borderId="5" xfId="1" applyFont="1" applyFill="1" applyBorder="1" applyAlignment="1">
      <alignment horizontal="center" vertical="center"/>
    </xf>
    <xf numFmtId="0" fontId="5" fillId="3" borderId="5" xfId="1" applyFont="1" applyFill="1" applyBorder="1">
      <alignment vertical="center"/>
    </xf>
    <xf numFmtId="0" fontId="5" fillId="3" borderId="6" xfId="1" applyFont="1" applyFill="1" applyBorder="1">
      <alignment vertical="center"/>
    </xf>
    <xf numFmtId="0" fontId="5" fillId="0" borderId="0" xfId="1" applyFont="1" applyAlignment="1">
      <alignment horizontal="right" vertical="center"/>
    </xf>
    <xf numFmtId="0" fontId="5" fillId="3" borderId="7" xfId="1" applyFont="1" applyFill="1" applyBorder="1">
      <alignment vertical="center"/>
    </xf>
    <xf numFmtId="0" fontId="5" fillId="3" borderId="8" xfId="1" applyFont="1" applyFill="1" applyBorder="1" applyAlignment="1">
      <alignment horizontal="center" vertical="center"/>
    </xf>
    <xf numFmtId="0" fontId="5" fillId="3" borderId="8" xfId="1" applyFont="1" applyFill="1" applyBorder="1">
      <alignment vertical="center"/>
    </xf>
    <xf numFmtId="0" fontId="5" fillId="3" borderId="9" xfId="1" applyFont="1" applyFill="1" applyBorder="1">
      <alignment vertical="center"/>
    </xf>
    <xf numFmtId="0" fontId="7" fillId="0" borderId="0" xfId="1" applyFont="1">
      <alignment vertical="center"/>
    </xf>
    <xf numFmtId="0" fontId="5" fillId="0" borderId="0" xfId="1" applyFont="1" applyFill="1" applyBorder="1">
      <alignment vertical="center"/>
    </xf>
    <xf numFmtId="0" fontId="5" fillId="0" borderId="0" xfId="1" applyFont="1" applyFill="1" applyBorder="1" applyAlignment="1">
      <alignment horizontal="center" vertical="center"/>
    </xf>
    <xf numFmtId="0" fontId="5" fillId="0" borderId="0" xfId="1" applyFont="1" applyFill="1" applyBorder="1" applyAlignment="1">
      <alignment horizontal="right" vertical="center"/>
    </xf>
    <xf numFmtId="0" fontId="5" fillId="0" borderId="0" xfId="1" applyFont="1" applyFill="1" applyBorder="1" applyAlignment="1">
      <alignment vertical="center"/>
    </xf>
    <xf numFmtId="56" fontId="6" fillId="0" borderId="0" xfId="1" applyNumberFormat="1" applyFont="1" applyFill="1" applyBorder="1" applyAlignment="1">
      <alignment horizontal="center" vertical="center"/>
    </xf>
    <xf numFmtId="0" fontId="6" fillId="0" borderId="0" xfId="1" applyFont="1" applyFill="1" applyBorder="1">
      <alignment vertical="center"/>
    </xf>
    <xf numFmtId="0" fontId="5" fillId="6" borderId="7" xfId="1" applyFont="1" applyFill="1" applyBorder="1">
      <alignment vertical="center"/>
    </xf>
    <xf numFmtId="0" fontId="5" fillId="6" borderId="8" xfId="1" applyFont="1" applyFill="1" applyBorder="1" applyAlignment="1">
      <alignment horizontal="center" vertical="center"/>
    </xf>
    <xf numFmtId="0" fontId="6" fillId="6" borderId="8" xfId="1" applyFont="1" applyFill="1" applyBorder="1" applyAlignment="1">
      <alignment horizontal="center" vertical="center"/>
    </xf>
    <xf numFmtId="0" fontId="5" fillId="6" borderId="8" xfId="1" applyFont="1" applyFill="1" applyBorder="1">
      <alignment vertical="center"/>
    </xf>
    <xf numFmtId="0" fontId="6" fillId="6" borderId="9" xfId="1" applyFont="1" applyFill="1" applyBorder="1">
      <alignment vertical="center"/>
    </xf>
    <xf numFmtId="0" fontId="8" fillId="0" borderId="0" xfId="1" applyFont="1" applyFill="1" applyBorder="1" applyAlignment="1">
      <alignment horizontal="center" vertical="center" shrinkToFit="1"/>
    </xf>
    <xf numFmtId="0" fontId="5" fillId="4" borderId="7" xfId="1" applyFont="1" applyFill="1" applyBorder="1">
      <alignment vertical="center"/>
    </xf>
    <xf numFmtId="0" fontId="5" fillId="4" borderId="8" xfId="1" applyFont="1" applyFill="1" applyBorder="1" applyAlignment="1">
      <alignment horizontal="center" vertical="center"/>
    </xf>
    <xf numFmtId="0" fontId="5" fillId="4" borderId="8" xfId="1" applyFont="1" applyFill="1" applyBorder="1">
      <alignment vertical="center"/>
    </xf>
    <xf numFmtId="56" fontId="6" fillId="4" borderId="8" xfId="1" applyNumberFormat="1" applyFont="1" applyFill="1" applyBorder="1" applyAlignment="1">
      <alignment horizontal="center" vertical="center"/>
    </xf>
    <xf numFmtId="0" fontId="6" fillId="4" borderId="9" xfId="1" applyFont="1" applyFill="1" applyBorder="1">
      <alignment vertical="center"/>
    </xf>
    <xf numFmtId="0" fontId="5" fillId="3" borderId="10" xfId="1" applyFont="1" applyFill="1" applyBorder="1">
      <alignment vertical="center"/>
    </xf>
    <xf numFmtId="0" fontId="5" fillId="3" borderId="11" xfId="1" applyFont="1" applyFill="1" applyBorder="1" applyAlignment="1">
      <alignment horizontal="center" vertical="center"/>
    </xf>
    <xf numFmtId="0" fontId="5" fillId="3" borderId="11" xfId="1" applyFont="1" applyFill="1" applyBorder="1">
      <alignment vertical="center"/>
    </xf>
    <xf numFmtId="0" fontId="5" fillId="3" borderId="12" xfId="1" applyFont="1" applyFill="1" applyBorder="1">
      <alignment vertical="center"/>
    </xf>
    <xf numFmtId="0" fontId="5" fillId="6" borderId="10" xfId="1" applyFont="1" applyFill="1" applyBorder="1">
      <alignment vertical="center"/>
    </xf>
    <xf numFmtId="0" fontId="5" fillId="6" borderId="11" xfId="1" applyFont="1" applyFill="1" applyBorder="1" applyAlignment="1">
      <alignment horizontal="center" vertical="center"/>
    </xf>
    <xf numFmtId="0" fontId="5" fillId="6" borderId="11" xfId="1" applyFont="1" applyFill="1" applyBorder="1">
      <alignment vertical="center"/>
    </xf>
    <xf numFmtId="0" fontId="6" fillId="6" borderId="11" xfId="1" applyFont="1" applyFill="1" applyBorder="1" applyAlignment="1">
      <alignment horizontal="center" vertical="center"/>
    </xf>
    <xf numFmtId="0" fontId="6" fillId="6" borderId="12" xfId="1" applyFont="1" applyFill="1" applyBorder="1">
      <alignment vertical="center"/>
    </xf>
    <xf numFmtId="0" fontId="5" fillId="3" borderId="14" xfId="1" applyFont="1" applyFill="1" applyBorder="1">
      <alignment vertical="center"/>
    </xf>
    <xf numFmtId="0" fontId="9" fillId="3" borderId="15" xfId="1" applyFont="1" applyFill="1" applyBorder="1" applyAlignment="1">
      <alignment horizontal="center" vertical="center"/>
    </xf>
    <xf numFmtId="0" fontId="5" fillId="3" borderId="15" xfId="1" applyFont="1" applyFill="1" applyBorder="1">
      <alignment vertical="center"/>
    </xf>
    <xf numFmtId="0" fontId="5" fillId="3" borderId="15" xfId="1" applyFont="1" applyFill="1" applyBorder="1" applyAlignment="1">
      <alignment horizontal="center" vertical="center"/>
    </xf>
    <xf numFmtId="0" fontId="5" fillId="3" borderId="16" xfId="1" applyFont="1" applyFill="1" applyBorder="1">
      <alignment vertical="center"/>
    </xf>
    <xf numFmtId="0" fontId="7" fillId="0" borderId="0" xfId="1" applyFont="1" applyAlignment="1">
      <alignment vertical="center"/>
    </xf>
    <xf numFmtId="0" fontId="3" fillId="0" borderId="0" xfId="1" applyFont="1" applyFill="1" applyBorder="1">
      <alignment vertical="center"/>
    </xf>
    <xf numFmtId="0" fontId="0" fillId="0" borderId="0" xfId="0" applyAlignment="1">
      <alignment horizontal="left" vertical="center"/>
    </xf>
    <xf numFmtId="0" fontId="33" fillId="0" borderId="0" xfId="0" applyFont="1" applyAlignment="1">
      <alignment horizontal="left" vertical="center"/>
    </xf>
    <xf numFmtId="0" fontId="8" fillId="0" borderId="13" xfId="1" applyFont="1" applyFill="1" applyBorder="1" applyAlignment="1">
      <alignment horizontal="center" vertical="center" shrinkToFit="1"/>
    </xf>
    <xf numFmtId="0" fontId="5" fillId="5" borderId="13" xfId="1" applyFont="1" applyFill="1" applyBorder="1" applyAlignment="1">
      <alignment horizontal="center" vertical="center" shrinkToFit="1"/>
    </xf>
  </cellXfs>
  <cellStyles count="65">
    <cellStyle name="20% - アクセント 1 2" xfId="2" xr:uid="{00000000-0005-0000-0000-000000000000}"/>
    <cellStyle name="20% - アクセント 2 2" xfId="3" xr:uid="{00000000-0005-0000-0000-000001000000}"/>
    <cellStyle name="20% - アクセント 3 2" xfId="4" xr:uid="{00000000-0005-0000-0000-000002000000}"/>
    <cellStyle name="20% - アクセント 4 2" xfId="5" xr:uid="{00000000-0005-0000-0000-000003000000}"/>
    <cellStyle name="20% - アクセント 5 2" xfId="6" xr:uid="{00000000-0005-0000-0000-000004000000}"/>
    <cellStyle name="20% - アクセント 6 2" xfId="7" xr:uid="{00000000-0005-0000-0000-000005000000}"/>
    <cellStyle name="40% - アクセント 1 2" xfId="8" xr:uid="{00000000-0005-0000-0000-000006000000}"/>
    <cellStyle name="40% - アクセント 2 2" xfId="9" xr:uid="{00000000-0005-0000-0000-000007000000}"/>
    <cellStyle name="40% - アクセント 3 2" xfId="10" xr:uid="{00000000-0005-0000-0000-000008000000}"/>
    <cellStyle name="40% - アクセント 4 2" xfId="11" xr:uid="{00000000-0005-0000-0000-000009000000}"/>
    <cellStyle name="40% - アクセント 5 2" xfId="12" xr:uid="{00000000-0005-0000-0000-00000A000000}"/>
    <cellStyle name="40% - アクセント 6 2" xfId="13" xr:uid="{00000000-0005-0000-0000-00000B000000}"/>
    <cellStyle name="60% - アクセント 1 2" xfId="14" xr:uid="{00000000-0005-0000-0000-00000C000000}"/>
    <cellStyle name="60% - アクセント 2 2" xfId="15" xr:uid="{00000000-0005-0000-0000-00000D000000}"/>
    <cellStyle name="60% - アクセント 3 2" xfId="16" xr:uid="{00000000-0005-0000-0000-00000E000000}"/>
    <cellStyle name="60% - アクセント 4 2" xfId="17" xr:uid="{00000000-0005-0000-0000-00000F000000}"/>
    <cellStyle name="60% - アクセント 5 2" xfId="18" xr:uid="{00000000-0005-0000-0000-000010000000}"/>
    <cellStyle name="60% - アクセント 6 2" xfId="19" xr:uid="{00000000-0005-0000-0000-000011000000}"/>
    <cellStyle name="Calc Currency (0)" xfId="20" xr:uid="{00000000-0005-0000-0000-000012000000}"/>
    <cellStyle name="Excel Built-in Normal" xfId="21" xr:uid="{00000000-0005-0000-0000-000013000000}"/>
    <cellStyle name="Header1" xfId="22" xr:uid="{00000000-0005-0000-0000-000014000000}"/>
    <cellStyle name="Header2" xfId="23" xr:uid="{00000000-0005-0000-0000-000015000000}"/>
    <cellStyle name="IBM(401K)" xfId="24" xr:uid="{00000000-0005-0000-0000-000016000000}"/>
    <cellStyle name="J401K" xfId="25" xr:uid="{00000000-0005-0000-0000-000017000000}"/>
    <cellStyle name="Normal_#18-Internet" xfId="26" xr:uid="{00000000-0005-0000-0000-000018000000}"/>
    <cellStyle name="アクセント 1 2" xfId="27" xr:uid="{00000000-0005-0000-0000-000019000000}"/>
    <cellStyle name="アクセント 2 2" xfId="28" xr:uid="{00000000-0005-0000-0000-00001A000000}"/>
    <cellStyle name="アクセント 3 2" xfId="29" xr:uid="{00000000-0005-0000-0000-00001B000000}"/>
    <cellStyle name="アクセント 4 2" xfId="30" xr:uid="{00000000-0005-0000-0000-00001C000000}"/>
    <cellStyle name="アクセント 5 2" xfId="31" xr:uid="{00000000-0005-0000-0000-00001D000000}"/>
    <cellStyle name="アクセント 6 2" xfId="32" xr:uid="{00000000-0005-0000-0000-00001E000000}"/>
    <cellStyle name="タイトル 2" xfId="33" xr:uid="{00000000-0005-0000-0000-00001F000000}"/>
    <cellStyle name="チェック セル 2" xfId="34" xr:uid="{00000000-0005-0000-0000-000020000000}"/>
    <cellStyle name="どちらでもない 2" xfId="35" xr:uid="{00000000-0005-0000-0000-000021000000}"/>
    <cellStyle name="メモ 2" xfId="36" xr:uid="{00000000-0005-0000-0000-000022000000}"/>
    <cellStyle name="リンク セル 2" xfId="37" xr:uid="{00000000-0005-0000-0000-000023000000}"/>
    <cellStyle name="悪い 2" xfId="38" xr:uid="{00000000-0005-0000-0000-000024000000}"/>
    <cellStyle name="罫線" xfId="39" xr:uid="{00000000-0005-0000-0000-000025000000}"/>
    <cellStyle name="計算 2" xfId="40" xr:uid="{00000000-0005-0000-0000-000026000000}"/>
    <cellStyle name="警告文 2" xfId="41" xr:uid="{00000000-0005-0000-0000-000027000000}"/>
    <cellStyle name="桁区切り 2" xfId="42" xr:uid="{00000000-0005-0000-0000-000028000000}"/>
    <cellStyle name="桁区切り 2 2" xfId="43" xr:uid="{00000000-0005-0000-0000-000029000000}"/>
    <cellStyle name="桁区切り 3" xfId="44" xr:uid="{00000000-0005-0000-0000-00002A000000}"/>
    <cellStyle name="見出し 1 2" xfId="45" xr:uid="{00000000-0005-0000-0000-00002B000000}"/>
    <cellStyle name="見出し 2 2" xfId="46" xr:uid="{00000000-0005-0000-0000-00002C000000}"/>
    <cellStyle name="見出し 3 2" xfId="47" xr:uid="{00000000-0005-0000-0000-00002D000000}"/>
    <cellStyle name="見出し 4 2" xfId="48" xr:uid="{00000000-0005-0000-0000-00002E000000}"/>
    <cellStyle name="集計 2" xfId="49" xr:uid="{00000000-0005-0000-0000-00002F000000}"/>
    <cellStyle name="出力 2" xfId="50" xr:uid="{00000000-0005-0000-0000-000030000000}"/>
    <cellStyle name="説明文 2" xfId="51" xr:uid="{00000000-0005-0000-0000-000031000000}"/>
    <cellStyle name="入力 2" xfId="52" xr:uid="{00000000-0005-0000-0000-000032000000}"/>
    <cellStyle name="標準" xfId="0" builtinId="0"/>
    <cellStyle name="標準 2" xfId="53" xr:uid="{00000000-0005-0000-0000-000034000000}"/>
    <cellStyle name="標準 2 2" xfId="54" xr:uid="{00000000-0005-0000-0000-000035000000}"/>
    <cellStyle name="標準 2 3" xfId="55" xr:uid="{00000000-0005-0000-0000-000036000000}"/>
    <cellStyle name="標準 3" xfId="56" xr:uid="{00000000-0005-0000-0000-000037000000}"/>
    <cellStyle name="標準 3 2" xfId="57" xr:uid="{00000000-0005-0000-0000-000038000000}"/>
    <cellStyle name="標準 3_1．制度改正への対応 (２)①" xfId="58" xr:uid="{00000000-0005-0000-0000-000039000000}"/>
    <cellStyle name="標準 3_１．制度改正への対応 （２）①" xfId="1" xr:uid="{00000000-0005-0000-0000-00003A000000}"/>
    <cellStyle name="標準 4" xfId="59" xr:uid="{00000000-0005-0000-0000-00003B000000}"/>
    <cellStyle name="標準 4 2" xfId="60" xr:uid="{00000000-0005-0000-0000-00003C000000}"/>
    <cellStyle name="標準 5" xfId="61" xr:uid="{00000000-0005-0000-0000-00003D000000}"/>
    <cellStyle name="標準 6" xfId="62" xr:uid="{00000000-0005-0000-0000-00003E000000}"/>
    <cellStyle name="標準 7" xfId="63" xr:uid="{00000000-0005-0000-0000-00003F000000}"/>
    <cellStyle name="良い 2" xfId="64" xr:uid="{00000000-0005-0000-0000-000040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68"/>
  <sheetViews>
    <sheetView tabSelected="1" view="pageBreakPreview" zoomScaleSheetLayoutView="100" workbookViewId="0"/>
  </sheetViews>
  <sheetFormatPr defaultRowHeight="11.25" x14ac:dyDescent="0.15"/>
  <cols>
    <col min="1" max="1" width="3.25" style="4" bestFit="1" customWidth="1"/>
    <col min="2" max="3" width="4.5" style="3" bestFit="1" customWidth="1"/>
    <col min="4" max="4" width="7.5" style="3" bestFit="1" customWidth="1"/>
    <col min="5" max="5" width="8.5" style="3" bestFit="1" customWidth="1"/>
    <col min="6" max="7" width="9" style="4"/>
    <col min="8" max="8" width="26.375" style="4" bestFit="1" customWidth="1"/>
    <col min="9" max="9" width="11.5" style="3" bestFit="1" customWidth="1"/>
    <col min="10" max="12" width="7.5" style="3" bestFit="1" customWidth="1"/>
    <col min="13" max="13" width="6.875" style="3" customWidth="1"/>
    <col min="14" max="14" width="34.625" style="4" customWidth="1"/>
    <col min="15" max="15" width="36.625" style="4" bestFit="1" customWidth="1"/>
    <col min="16" max="16" width="6.25" style="4" customWidth="1"/>
    <col min="17" max="17" width="34" style="4" bestFit="1" customWidth="1"/>
    <col min="18" max="16384" width="9" style="4"/>
  </cols>
  <sheetData>
    <row r="1" spans="1:6" customFormat="1" ht="7.5" customHeight="1" x14ac:dyDescent="0.15"/>
    <row r="2" spans="1:6" customFormat="1" ht="20.25" customHeight="1" x14ac:dyDescent="0.15">
      <c r="A2" s="55" t="s">
        <v>49</v>
      </c>
      <c r="B2" s="3"/>
      <c r="F2" s="54"/>
    </row>
    <row r="3" spans="1:6" s="1" customFormat="1" ht="13.5" x14ac:dyDescent="0.15"/>
    <row r="4" spans="1:6" s="1" customFormat="1" ht="13.5" x14ac:dyDescent="0.15">
      <c r="B4" s="1" t="s">
        <v>50</v>
      </c>
    </row>
    <row r="5" spans="1:6" s="1" customFormat="1" ht="13.5" x14ac:dyDescent="0.15">
      <c r="B5" s="1" t="s">
        <v>52</v>
      </c>
    </row>
    <row r="6" spans="1:6" s="1" customFormat="1" ht="7.5" customHeight="1" x14ac:dyDescent="0.15"/>
    <row r="7" spans="1:6" s="1" customFormat="1" ht="13.5" x14ac:dyDescent="0.15">
      <c r="B7" s="2" t="s">
        <v>51</v>
      </c>
    </row>
    <row r="8" spans="1:6" s="1" customFormat="1" ht="13.5" x14ac:dyDescent="0.15"/>
    <row r="9" spans="1:6" s="1" customFormat="1" ht="13.5" x14ac:dyDescent="0.15">
      <c r="B9" s="1" t="s">
        <v>0</v>
      </c>
    </row>
    <row r="10" spans="1:6" s="1" customFormat="1" ht="13.5" x14ac:dyDescent="0.15"/>
    <row r="11" spans="1:6" s="1" customFormat="1" ht="13.5" x14ac:dyDescent="0.15">
      <c r="B11" s="1" t="s">
        <v>1</v>
      </c>
    </row>
    <row r="12" spans="1:6" s="1" customFormat="1" ht="13.5" x14ac:dyDescent="0.15">
      <c r="B12" s="1" t="s">
        <v>2</v>
      </c>
    </row>
    <row r="13" spans="1:6" s="1" customFormat="1" ht="13.5" x14ac:dyDescent="0.15"/>
    <row r="14" spans="1:6" s="1" customFormat="1" ht="13.5" x14ac:dyDescent="0.15">
      <c r="B14" s="1" t="s">
        <v>3</v>
      </c>
    </row>
    <row r="15" spans="1:6" s="1" customFormat="1" ht="13.5" x14ac:dyDescent="0.15">
      <c r="B15" s="1" t="s">
        <v>4</v>
      </c>
    </row>
    <row r="16" spans="1:6" s="1" customFormat="1" ht="13.5" x14ac:dyDescent="0.15">
      <c r="B16" s="1" t="s">
        <v>5</v>
      </c>
    </row>
    <row r="17" spans="1:17" s="1" customFormat="1" ht="13.5" x14ac:dyDescent="0.15">
      <c r="B17" s="1" t="s">
        <v>6</v>
      </c>
    </row>
    <row r="18" spans="1:17" s="1" customFormat="1" ht="13.5" x14ac:dyDescent="0.15"/>
    <row r="19" spans="1:17" x14ac:dyDescent="0.15">
      <c r="A19" s="21"/>
      <c r="B19" s="22"/>
      <c r="C19" s="22"/>
      <c r="D19" s="22"/>
      <c r="E19" s="22"/>
      <c r="F19" s="21"/>
      <c r="G19" s="21"/>
      <c r="H19" s="21"/>
      <c r="I19" s="22"/>
      <c r="J19" s="22"/>
      <c r="K19" s="25"/>
      <c r="L19" s="22"/>
      <c r="M19" s="22"/>
      <c r="N19" s="26"/>
      <c r="O19" s="15"/>
    </row>
    <row r="20" spans="1:17" ht="14.25" x14ac:dyDescent="0.15">
      <c r="A20" s="53" t="s">
        <v>53</v>
      </c>
      <c r="B20" s="22"/>
      <c r="C20" s="22"/>
      <c r="D20" s="22"/>
      <c r="E20" s="22"/>
      <c r="F20" s="21"/>
      <c r="G20" s="21"/>
      <c r="H20" s="21"/>
      <c r="I20" s="22"/>
      <c r="J20" s="22"/>
      <c r="K20" s="22"/>
      <c r="L20" s="25"/>
      <c r="M20" s="22"/>
      <c r="N20" s="26"/>
      <c r="O20" s="15"/>
    </row>
    <row r="21" spans="1:17" ht="22.5" x14ac:dyDescent="0.15">
      <c r="A21" s="5" t="s">
        <v>7</v>
      </c>
      <c r="B21" s="6" t="s">
        <v>8</v>
      </c>
      <c r="C21" s="6" t="s">
        <v>9</v>
      </c>
      <c r="D21" s="6" t="s">
        <v>10</v>
      </c>
      <c r="E21" s="7" t="s">
        <v>11</v>
      </c>
      <c r="F21" s="8" t="s">
        <v>12</v>
      </c>
      <c r="G21" s="8" t="s">
        <v>13</v>
      </c>
      <c r="H21" s="9" t="s">
        <v>14</v>
      </c>
      <c r="I21" s="6" t="s">
        <v>15</v>
      </c>
      <c r="J21" s="6" t="s">
        <v>16</v>
      </c>
      <c r="K21" s="6" t="s">
        <v>17</v>
      </c>
      <c r="L21" s="6" t="s">
        <v>18</v>
      </c>
      <c r="M21" s="6" t="s">
        <v>19</v>
      </c>
      <c r="N21" s="10" t="s">
        <v>20</v>
      </c>
      <c r="O21" s="15"/>
    </row>
    <row r="22" spans="1:17" x14ac:dyDescent="0.15">
      <c r="A22" s="11">
        <v>1</v>
      </c>
      <c r="B22" s="12" t="s">
        <v>21</v>
      </c>
      <c r="C22" s="12" t="s">
        <v>21</v>
      </c>
      <c r="D22" s="12" t="s">
        <v>22</v>
      </c>
      <c r="E22" s="12" t="s">
        <v>32</v>
      </c>
      <c r="F22" s="13" t="s">
        <v>21</v>
      </c>
      <c r="G22" s="13">
        <v>30</v>
      </c>
      <c r="H22" s="13" t="s">
        <v>33</v>
      </c>
      <c r="I22" s="12" t="s">
        <v>34</v>
      </c>
      <c r="J22" s="12" t="s">
        <v>21</v>
      </c>
      <c r="K22" s="12"/>
      <c r="L22" s="12"/>
      <c r="M22" s="12" t="s">
        <v>23</v>
      </c>
      <c r="N22" s="14" t="s">
        <v>24</v>
      </c>
    </row>
    <row r="23" spans="1:17" x14ac:dyDescent="0.15">
      <c r="A23" s="33">
        <v>2</v>
      </c>
      <c r="B23" s="34" t="s">
        <v>21</v>
      </c>
      <c r="C23" s="34" t="s">
        <v>21</v>
      </c>
      <c r="D23" s="34" t="s">
        <v>22</v>
      </c>
      <c r="E23" s="34" t="s">
        <v>32</v>
      </c>
      <c r="F23" s="35" t="s">
        <v>21</v>
      </c>
      <c r="G23" s="35">
        <v>20</v>
      </c>
      <c r="H23" s="35" t="s">
        <v>33</v>
      </c>
      <c r="I23" s="34" t="s">
        <v>34</v>
      </c>
      <c r="J23" s="34" t="s">
        <v>21</v>
      </c>
      <c r="K23" s="36">
        <v>41684</v>
      </c>
      <c r="L23" s="34"/>
      <c r="M23" s="34" t="s">
        <v>23</v>
      </c>
      <c r="N23" s="37" t="s">
        <v>25</v>
      </c>
    </row>
    <row r="24" spans="1:17" x14ac:dyDescent="0.15">
      <c r="A24" s="27">
        <v>3</v>
      </c>
      <c r="B24" s="28" t="s">
        <v>21</v>
      </c>
      <c r="C24" s="28" t="s">
        <v>21</v>
      </c>
      <c r="D24" s="28" t="s">
        <v>22</v>
      </c>
      <c r="E24" s="28" t="s">
        <v>32</v>
      </c>
      <c r="F24" s="30" t="s">
        <v>21</v>
      </c>
      <c r="G24" s="30">
        <v>10</v>
      </c>
      <c r="H24" s="30" t="s">
        <v>33</v>
      </c>
      <c r="I24" s="29" t="s">
        <v>35</v>
      </c>
      <c r="J24" s="28" t="s">
        <v>21</v>
      </c>
      <c r="K24" s="28"/>
      <c r="L24" s="28"/>
      <c r="M24" s="28" t="s">
        <v>23</v>
      </c>
      <c r="N24" s="31" t="s">
        <v>31</v>
      </c>
    </row>
    <row r="25" spans="1:17" x14ac:dyDescent="0.15">
      <c r="A25" s="16">
        <v>4</v>
      </c>
      <c r="B25" s="17" t="s">
        <v>21</v>
      </c>
      <c r="C25" s="17" t="s">
        <v>21</v>
      </c>
      <c r="D25" s="17" t="s">
        <v>22</v>
      </c>
      <c r="E25" s="17" t="s">
        <v>32</v>
      </c>
      <c r="F25" s="18" t="s">
        <v>21</v>
      </c>
      <c r="G25" s="18">
        <v>5</v>
      </c>
      <c r="H25" s="18" t="s">
        <v>33</v>
      </c>
      <c r="I25" s="17" t="s">
        <v>34</v>
      </c>
      <c r="J25" s="17" t="s">
        <v>21</v>
      </c>
      <c r="K25" s="17"/>
      <c r="L25" s="17"/>
      <c r="M25" s="17" t="s">
        <v>23</v>
      </c>
      <c r="N25" s="19" t="s">
        <v>24</v>
      </c>
    </row>
    <row r="26" spans="1:17" x14ac:dyDescent="0.15">
      <c r="A26" s="42">
        <v>5</v>
      </c>
      <c r="B26" s="43" t="s">
        <v>21</v>
      </c>
      <c r="C26" s="43" t="s">
        <v>21</v>
      </c>
      <c r="D26" s="43" t="s">
        <v>22</v>
      </c>
      <c r="E26" s="43" t="s">
        <v>32</v>
      </c>
      <c r="F26" s="44" t="s">
        <v>21</v>
      </c>
      <c r="G26" s="44">
        <v>5</v>
      </c>
      <c r="H26" s="44" t="s">
        <v>33</v>
      </c>
      <c r="I26" s="43" t="s">
        <v>34</v>
      </c>
      <c r="J26" s="43" t="s">
        <v>21</v>
      </c>
      <c r="K26" s="43"/>
      <c r="L26" s="43"/>
      <c r="M26" s="45" t="s">
        <v>36</v>
      </c>
      <c r="N26" s="46" t="s">
        <v>31</v>
      </c>
    </row>
    <row r="27" spans="1:17" x14ac:dyDescent="0.15">
      <c r="A27" s="47">
        <v>6</v>
      </c>
      <c r="B27" s="12" t="s">
        <v>21</v>
      </c>
      <c r="C27" s="12" t="s">
        <v>21</v>
      </c>
      <c r="D27" s="12" t="s">
        <v>22</v>
      </c>
      <c r="E27" s="48" t="s">
        <v>37</v>
      </c>
      <c r="F27" s="18" t="s">
        <v>21</v>
      </c>
      <c r="G27" s="49">
        <v>10</v>
      </c>
      <c r="H27" s="49" t="s">
        <v>38</v>
      </c>
      <c r="I27" s="50" t="s">
        <v>39</v>
      </c>
      <c r="J27" s="50" t="s">
        <v>21</v>
      </c>
      <c r="K27" s="50"/>
      <c r="L27" s="50"/>
      <c r="M27" s="50" t="s">
        <v>40</v>
      </c>
      <c r="N27" s="51" t="s">
        <v>41</v>
      </c>
    </row>
    <row r="28" spans="1:17" x14ac:dyDescent="0.15">
      <c r="A28" s="33">
        <v>7</v>
      </c>
      <c r="B28" s="34" t="s">
        <v>21</v>
      </c>
      <c r="C28" s="34" t="s">
        <v>21</v>
      </c>
      <c r="D28" s="34" t="s">
        <v>22</v>
      </c>
      <c r="E28" s="34" t="s">
        <v>37</v>
      </c>
      <c r="F28" s="35" t="s">
        <v>21</v>
      </c>
      <c r="G28" s="35">
        <v>10</v>
      </c>
      <c r="H28" s="35" t="s">
        <v>42</v>
      </c>
      <c r="I28" s="34" t="s">
        <v>39</v>
      </c>
      <c r="J28" s="34" t="s">
        <v>21</v>
      </c>
      <c r="K28" s="34"/>
      <c r="L28" s="36">
        <v>41701</v>
      </c>
      <c r="M28" s="34" t="s">
        <v>40</v>
      </c>
      <c r="N28" s="37" t="s">
        <v>25</v>
      </c>
    </row>
    <row r="29" spans="1:17" x14ac:dyDescent="0.15">
      <c r="A29" s="16">
        <v>8</v>
      </c>
      <c r="B29" s="17" t="s">
        <v>21</v>
      </c>
      <c r="C29" s="17" t="s">
        <v>21</v>
      </c>
      <c r="D29" s="17" t="s">
        <v>22</v>
      </c>
      <c r="E29" s="17" t="s">
        <v>43</v>
      </c>
      <c r="F29" s="18" t="s">
        <v>21</v>
      </c>
      <c r="G29" s="18">
        <v>5</v>
      </c>
      <c r="H29" s="18" t="s">
        <v>42</v>
      </c>
      <c r="I29" s="17" t="s">
        <v>39</v>
      </c>
      <c r="J29" s="17" t="s">
        <v>21</v>
      </c>
      <c r="K29" s="17"/>
      <c r="L29" s="17"/>
      <c r="M29" s="17" t="s">
        <v>40</v>
      </c>
      <c r="N29" s="19" t="s">
        <v>41</v>
      </c>
    </row>
    <row r="30" spans="1:17" x14ac:dyDescent="0.15">
      <c r="A30" s="38">
        <v>9</v>
      </c>
      <c r="B30" s="39" t="s">
        <v>21</v>
      </c>
      <c r="C30" s="39" t="s">
        <v>21</v>
      </c>
      <c r="D30" s="39" t="s">
        <v>22</v>
      </c>
      <c r="E30" s="39" t="s">
        <v>43</v>
      </c>
      <c r="F30" s="40" t="s">
        <v>21</v>
      </c>
      <c r="G30" s="40">
        <v>15</v>
      </c>
      <c r="H30" s="40" t="s">
        <v>42</v>
      </c>
      <c r="I30" s="39" t="s">
        <v>39</v>
      </c>
      <c r="J30" s="39" t="s">
        <v>21</v>
      </c>
      <c r="K30" s="39"/>
      <c r="L30" s="39"/>
      <c r="M30" s="39" t="s">
        <v>40</v>
      </c>
      <c r="N30" s="41" t="s">
        <v>41</v>
      </c>
    </row>
    <row r="32" spans="1:17" x14ac:dyDescent="0.15">
      <c r="A32" s="21"/>
      <c r="B32" s="22"/>
      <c r="C32" s="23" t="s">
        <v>26</v>
      </c>
      <c r="D32" s="24" t="s">
        <v>44</v>
      </c>
      <c r="E32" s="22"/>
      <c r="F32" s="21"/>
      <c r="G32" s="21"/>
      <c r="H32" s="21"/>
      <c r="I32" s="22"/>
      <c r="J32" s="22"/>
      <c r="K32" s="22"/>
      <c r="L32" s="25"/>
      <c r="M32" s="22"/>
      <c r="N32" s="26"/>
      <c r="O32" s="15"/>
      <c r="Q32" s="20"/>
    </row>
    <row r="33" spans="1:17" ht="12" x14ac:dyDescent="0.15">
      <c r="A33" s="21"/>
      <c r="B33" s="22"/>
      <c r="C33" s="23" t="s">
        <v>45</v>
      </c>
      <c r="D33" s="24" t="s">
        <v>27</v>
      </c>
      <c r="E33" s="32"/>
      <c r="F33" s="32"/>
      <c r="G33" s="32"/>
      <c r="H33" s="26"/>
      <c r="I33" s="22"/>
      <c r="J33" s="22"/>
      <c r="K33" s="25"/>
      <c r="L33" s="22"/>
      <c r="M33" s="22"/>
      <c r="N33" s="26"/>
      <c r="O33" s="15"/>
    </row>
    <row r="34" spans="1:17" ht="12" x14ac:dyDescent="0.15">
      <c r="A34" s="21"/>
      <c r="B34" s="22"/>
      <c r="C34" s="22"/>
      <c r="D34" s="32"/>
      <c r="E34" s="32"/>
      <c r="F34" s="32"/>
      <c r="G34" s="32"/>
      <c r="H34" s="26"/>
      <c r="I34" s="22"/>
      <c r="J34" s="22"/>
      <c r="K34" s="25"/>
      <c r="L34" s="22"/>
      <c r="M34" s="22"/>
      <c r="N34" s="26"/>
      <c r="O34" s="15"/>
    </row>
    <row r="35" spans="1:17" x14ac:dyDescent="0.15">
      <c r="A35" s="21"/>
      <c r="B35" s="22"/>
      <c r="C35" s="23" t="s">
        <v>26</v>
      </c>
      <c r="D35" s="24" t="s">
        <v>46</v>
      </c>
      <c r="E35" s="22"/>
      <c r="F35" s="21"/>
      <c r="G35" s="21"/>
      <c r="H35" s="21"/>
      <c r="I35" s="22"/>
      <c r="J35" s="22"/>
      <c r="K35" s="22"/>
      <c r="L35" s="25"/>
      <c r="M35" s="22"/>
      <c r="N35" s="26"/>
      <c r="O35" s="15"/>
      <c r="Q35" s="20"/>
    </row>
    <row r="36" spans="1:17" ht="12" x14ac:dyDescent="0.15">
      <c r="A36" s="21"/>
      <c r="B36" s="22"/>
      <c r="C36" s="23" t="s">
        <v>47</v>
      </c>
      <c r="D36" s="24" t="s">
        <v>27</v>
      </c>
      <c r="E36" s="32"/>
      <c r="F36" s="32"/>
      <c r="G36" s="32"/>
      <c r="H36" s="26"/>
      <c r="I36" s="22"/>
      <c r="J36" s="22"/>
      <c r="K36" s="25"/>
      <c r="L36" s="22"/>
      <c r="M36" s="22"/>
      <c r="N36" s="26"/>
      <c r="O36" s="15"/>
    </row>
    <row r="37" spans="1:17" ht="12" x14ac:dyDescent="0.15">
      <c r="A37" s="21"/>
      <c r="B37" s="22"/>
      <c r="C37" s="22"/>
      <c r="D37" s="32"/>
      <c r="E37" s="32"/>
      <c r="F37" s="32"/>
      <c r="G37" s="32"/>
      <c r="H37" s="26"/>
      <c r="I37" s="22"/>
      <c r="J37" s="22"/>
      <c r="K37" s="25"/>
      <c r="L37" s="22"/>
      <c r="M37" s="22"/>
      <c r="N37" s="26"/>
      <c r="O37" s="15"/>
    </row>
    <row r="38" spans="1:17" x14ac:dyDescent="0.15">
      <c r="A38" s="21"/>
      <c r="B38" s="22"/>
      <c r="C38" s="23" t="s">
        <v>28</v>
      </c>
      <c r="D38" s="57" t="s">
        <v>29</v>
      </c>
      <c r="E38" s="57"/>
      <c r="F38" s="57" t="s">
        <v>30</v>
      </c>
      <c r="G38" s="57"/>
      <c r="H38" s="26"/>
      <c r="I38" s="22"/>
      <c r="J38" s="22"/>
      <c r="K38" s="25"/>
      <c r="L38" s="22"/>
      <c r="M38" s="22"/>
      <c r="N38" s="26"/>
      <c r="O38" s="15"/>
    </row>
    <row r="39" spans="1:17" ht="12" x14ac:dyDescent="0.15">
      <c r="A39" s="21"/>
      <c r="B39" s="22"/>
      <c r="C39" s="23" t="s">
        <v>45</v>
      </c>
      <c r="D39" s="56">
        <f>G22+G23+G25</f>
        <v>55</v>
      </c>
      <c r="E39" s="56"/>
      <c r="F39" s="56">
        <f>G22+G25</f>
        <v>35</v>
      </c>
      <c r="G39" s="56"/>
      <c r="H39" s="26"/>
      <c r="I39" s="22"/>
      <c r="J39" s="22"/>
      <c r="K39" s="25"/>
      <c r="L39" s="22"/>
      <c r="M39" s="22"/>
      <c r="N39" s="26"/>
      <c r="O39" s="15"/>
    </row>
    <row r="41" spans="1:17" x14ac:dyDescent="0.15">
      <c r="A41" s="21"/>
      <c r="B41" s="22"/>
      <c r="C41" s="23" t="s">
        <v>28</v>
      </c>
      <c r="D41" s="57" t="s">
        <v>29</v>
      </c>
      <c r="E41" s="57"/>
      <c r="F41" s="57" t="s">
        <v>30</v>
      </c>
      <c r="G41" s="57"/>
      <c r="H41" s="26"/>
      <c r="I41" s="22"/>
      <c r="J41" s="22"/>
      <c r="K41" s="25"/>
      <c r="L41" s="22"/>
      <c r="M41" s="22"/>
      <c r="N41" s="26"/>
      <c r="O41" s="15"/>
    </row>
    <row r="42" spans="1:17" ht="12" x14ac:dyDescent="0.15">
      <c r="A42" s="21"/>
      <c r="B42" s="22"/>
      <c r="C42" s="23" t="s">
        <v>47</v>
      </c>
      <c r="D42" s="56">
        <f>G27+G28+G29+G30</f>
        <v>40</v>
      </c>
      <c r="E42" s="56"/>
      <c r="F42" s="56">
        <f>G27+G29+G30</f>
        <v>30</v>
      </c>
      <c r="G42" s="56"/>
      <c r="H42" s="26"/>
      <c r="I42" s="22"/>
      <c r="J42" s="22"/>
      <c r="K42" s="25"/>
      <c r="L42" s="22"/>
      <c r="M42" s="22"/>
      <c r="N42" s="26"/>
      <c r="O42" s="15"/>
    </row>
    <row r="44" spans="1:17" x14ac:dyDescent="0.15">
      <c r="B44" s="52" t="s">
        <v>48</v>
      </c>
    </row>
    <row r="47" spans="1:17" x14ac:dyDescent="0.15">
      <c r="O47" s="15"/>
    </row>
    <row r="48" spans="1:17" x14ac:dyDescent="0.15">
      <c r="O48" s="15"/>
    </row>
    <row r="49" spans="15:15" x14ac:dyDescent="0.15">
      <c r="O49" s="15"/>
    </row>
    <row r="50" spans="15:15" x14ac:dyDescent="0.15">
      <c r="O50" s="15"/>
    </row>
    <row r="51" spans="15:15" x14ac:dyDescent="0.15">
      <c r="O51" s="15"/>
    </row>
    <row r="52" spans="15:15" x14ac:dyDescent="0.15">
      <c r="O52" s="15"/>
    </row>
    <row r="53" spans="15:15" x14ac:dyDescent="0.15">
      <c r="O53" s="15"/>
    </row>
    <row r="54" spans="15:15" x14ac:dyDescent="0.15">
      <c r="O54" s="15"/>
    </row>
    <row r="55" spans="15:15" x14ac:dyDescent="0.15">
      <c r="O55" s="15"/>
    </row>
    <row r="56" spans="15:15" x14ac:dyDescent="0.15">
      <c r="O56" s="15"/>
    </row>
    <row r="57" spans="15:15" x14ac:dyDescent="0.15">
      <c r="O57" s="15"/>
    </row>
    <row r="58" spans="15:15" x14ac:dyDescent="0.15">
      <c r="O58" s="15"/>
    </row>
    <row r="59" spans="15:15" x14ac:dyDescent="0.15">
      <c r="O59" s="15"/>
    </row>
    <row r="60" spans="15:15" x14ac:dyDescent="0.15">
      <c r="O60" s="15"/>
    </row>
    <row r="61" spans="15:15" x14ac:dyDescent="0.15">
      <c r="O61" s="15"/>
    </row>
    <row r="62" spans="15:15" x14ac:dyDescent="0.15">
      <c r="O62" s="15"/>
    </row>
    <row r="63" spans="15:15" x14ac:dyDescent="0.15">
      <c r="O63" s="15"/>
    </row>
    <row r="64" spans="15:15" x14ac:dyDescent="0.15">
      <c r="O64" s="15"/>
    </row>
    <row r="65" spans="15:15" x14ac:dyDescent="0.15">
      <c r="O65" s="15"/>
    </row>
    <row r="66" spans="15:15" x14ac:dyDescent="0.15">
      <c r="O66" s="15"/>
    </row>
    <row r="67" spans="15:15" x14ac:dyDescent="0.15">
      <c r="O67" s="15"/>
    </row>
    <row r="68" spans="15:15" x14ac:dyDescent="0.15">
      <c r="O68" s="15"/>
    </row>
  </sheetData>
  <mergeCells count="8">
    <mergeCell ref="D42:E42"/>
    <mergeCell ref="F42:G42"/>
    <mergeCell ref="D38:E38"/>
    <mergeCell ref="F38:G38"/>
    <mergeCell ref="D39:E39"/>
    <mergeCell ref="F39:G39"/>
    <mergeCell ref="D41:E41"/>
    <mergeCell ref="F41:G41"/>
  </mergeCells>
  <phoneticPr fontId="2"/>
  <pageMargins left="0.31496062992125984" right="0.27559055118110237" top="0.4" bottom="0.35" header="0.25" footer="0.2"/>
  <pageSetup paperSize="9" scale="67" fitToHeight="0" orientation="portrait" r:id="rId1"/>
  <headerFooter>
    <oddFooter>&amp;C&amp;P / &amp;N</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別紙３１ 集計条件の変更による集計パターン例</vt:lpstr>
      <vt:lpstr>'別紙３１ 集計条件の変更による集計パターン例'!Print_Area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Printed>2018-02-19T04:00:14Z</cp:lastPrinted>
  <dcterms:created xsi:type="dcterms:W3CDTF">2014-03-12T06:00:46Z</dcterms:created>
  <dcterms:modified xsi:type="dcterms:W3CDTF">2020-06-22T01:07:29Z</dcterms:modified>
  <cp:category/>
</cp:coreProperties>
</file>